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https://tetratechinc-my.sharepoint.com/personal/mdmahbubur_khan_tetratech_com/Documents/TetraTech BADGE Project/BADGE Grants &amp; BIF/RFA/RFA Pack_RFA-2022-01/"/>
    </mc:Choice>
  </mc:AlternateContent>
  <xr:revisionPtr revIDLastSave="8" documentId="13_ncr:1_{5B3A6653-7E5B-43D1-ABFC-EFF12485C87E}" xr6:coauthVersionLast="47" xr6:coauthVersionMax="47" xr10:uidLastSave="{15C3EC92-1003-4C58-B05E-E8724D00DA45}"/>
  <bookViews>
    <workbookView xWindow="-110" yWindow="-110" windowWidth="19420" windowHeight="10420" xr2:uid="{00000000-000D-0000-FFFF-FFFF00000000}"/>
  </bookViews>
  <sheets>
    <sheet name="Detailed Activity Budget" sheetId="3" r:id="rId1"/>
    <sheet name="Milestones" sheetId="2" r:id="rId2"/>
    <sheet name="Budget instructions" sheetId="4" r:id="rId3"/>
  </sheets>
  <definedNames>
    <definedName name="_xlnm.Print_Titles" localSheetId="0">'Detailed Activity Budget'!$1:$9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WqfRIkOL19B0EYJSlDR9PNV8X8Q=="/>
    </ext>
  </extLst>
</workbook>
</file>

<file path=xl/calcChain.xml><?xml version="1.0" encoding="utf-8"?>
<calcChain xmlns="http://schemas.openxmlformats.org/spreadsheetml/2006/main">
  <c r="F12" i="3" l="1"/>
  <c r="F13" i="3"/>
  <c r="G14" i="3"/>
  <c r="G13" i="3"/>
  <c r="H11" i="3"/>
  <c r="H68" i="3"/>
  <c r="G62" i="3"/>
  <c r="G63" i="3"/>
  <c r="G64" i="3"/>
  <c r="G65" i="3"/>
  <c r="G66" i="3"/>
  <c r="G61" i="3"/>
  <c r="G53" i="3"/>
  <c r="G54" i="3"/>
  <c r="G55" i="3"/>
  <c r="G56" i="3"/>
  <c r="G57" i="3"/>
  <c r="G58" i="3"/>
  <c r="G59" i="3"/>
  <c r="G52" i="3"/>
  <c r="G45" i="3"/>
  <c r="G46" i="3"/>
  <c r="G47" i="3"/>
  <c r="G48" i="3"/>
  <c r="G49" i="3"/>
  <c r="G50" i="3"/>
  <c r="G44" i="3"/>
  <c r="G38" i="3"/>
  <c r="G39" i="3"/>
  <c r="G40" i="3"/>
  <c r="G41" i="3"/>
  <c r="G42" i="3"/>
  <c r="G37" i="3"/>
  <c r="G32" i="3"/>
  <c r="G33" i="3"/>
  <c r="G34" i="3"/>
  <c r="G35" i="3"/>
  <c r="G31" i="3"/>
  <c r="G25" i="3"/>
  <c r="G26" i="3"/>
  <c r="G27" i="3"/>
  <c r="G28" i="3"/>
  <c r="G24" i="3"/>
  <c r="G19" i="3"/>
  <c r="G20" i="3"/>
  <c r="G21" i="3"/>
  <c r="G22" i="3"/>
  <c r="G18" i="3"/>
  <c r="G16" i="3"/>
  <c r="G15" i="3"/>
  <c r="F17" i="3"/>
  <c r="F16" i="3"/>
  <c r="F14" i="3"/>
  <c r="F38" i="3"/>
  <c r="F39" i="3"/>
  <c r="F40" i="3"/>
  <c r="F32" i="3"/>
  <c r="F33" i="3"/>
  <c r="F34" i="3"/>
  <c r="F31" i="3"/>
  <c r="F30" i="3" s="1"/>
  <c r="F35" i="3"/>
  <c r="F45" i="3"/>
  <c r="F46" i="3"/>
  <c r="F47" i="3"/>
  <c r="F48" i="3"/>
  <c r="F62" i="3"/>
  <c r="F63" i="3"/>
  <c r="F64" i="3"/>
  <c r="F56" i="3"/>
  <c r="F55" i="3"/>
  <c r="F54" i="3"/>
  <c r="F53" i="3"/>
  <c r="F22" i="3"/>
  <c r="F27" i="3"/>
  <c r="F28" i="3"/>
  <c r="F21" i="3"/>
  <c r="F20" i="3"/>
  <c r="F19" i="3"/>
  <c r="F18" i="3"/>
  <c r="E16" i="2"/>
  <c r="C5" i="2"/>
  <c r="C4" i="2"/>
  <c r="C3" i="2"/>
  <c r="F67" i="3"/>
  <c r="G67" i="3" s="1"/>
  <c r="F66" i="3"/>
  <c r="F65" i="3"/>
  <c r="F61" i="3"/>
  <c r="F59" i="3"/>
  <c r="F58" i="3"/>
  <c r="F57" i="3"/>
  <c r="F52" i="3"/>
  <c r="F50" i="3"/>
  <c r="F49" i="3"/>
  <c r="F44" i="3"/>
  <c r="F43" i="3" s="1"/>
  <c r="F42" i="3"/>
  <c r="F41" i="3"/>
  <c r="F37" i="3"/>
  <c r="F36" i="3" s="1"/>
  <c r="F26" i="3"/>
  <c r="F25" i="3"/>
  <c r="F24" i="3"/>
  <c r="F15" i="3"/>
  <c r="H17" i="3" l="1"/>
  <c r="G51" i="3"/>
  <c r="H30" i="3"/>
  <c r="F51" i="3"/>
  <c r="H51" i="3"/>
  <c r="F23" i="3"/>
  <c r="G17" i="3"/>
  <c r="F60" i="3"/>
  <c r="G30" i="3"/>
  <c r="G12" i="3"/>
  <c r="G60" i="3"/>
  <c r="G68" i="3" s="1"/>
  <c r="F29" i="3"/>
  <c r="G43" i="3" l="1"/>
  <c r="H43" i="3"/>
  <c r="G36" i="3"/>
  <c r="G29" i="3" s="1"/>
  <c r="I17" i="3"/>
  <c r="H23" i="3"/>
  <c r="I60" i="3"/>
  <c r="I30" i="3"/>
  <c r="H60" i="3"/>
  <c r="I51" i="3"/>
  <c r="G23" i="3"/>
  <c r="G11" i="3" s="1"/>
  <c r="F11" i="3"/>
  <c r="F68" i="3" l="1"/>
  <c r="E17" i="2" s="1"/>
  <c r="I23" i="3"/>
  <c r="H36" i="3"/>
  <c r="H29" i="3" s="1"/>
  <c r="I36" i="3"/>
  <c r="I29" i="3" s="1"/>
  <c r="I43" i="3"/>
  <c r="I12" i="3" l="1"/>
  <c r="I11" i="3" s="1"/>
  <c r="I68" i="3" s="1"/>
  <c r="H12" i="3"/>
</calcChain>
</file>

<file path=xl/sharedStrings.xml><?xml version="1.0" encoding="utf-8"?>
<sst xmlns="http://schemas.openxmlformats.org/spreadsheetml/2006/main" count="69" uniqueCount="57">
  <si>
    <t>Organization Name:</t>
  </si>
  <si>
    <t>Today's Date:</t>
  </si>
  <si>
    <t>Budget Category</t>
  </si>
  <si>
    <t>Due Date</t>
  </si>
  <si>
    <t>Include a practical deliverable that demonstrates progress on your activity plan. This must be something payment can be tied to.</t>
  </si>
  <si>
    <t>Describe the deliverable in detail</t>
  </si>
  <si>
    <t>What month do you expect to submit the deliverable</t>
  </si>
  <si>
    <t>Position-1</t>
  </si>
  <si>
    <t>Position-2</t>
  </si>
  <si>
    <t>Position-3</t>
  </si>
  <si>
    <t>STTA-1</t>
  </si>
  <si>
    <t>STTA-2</t>
  </si>
  <si>
    <t>Unit Type</t>
  </si>
  <si>
    <t>Qty</t>
  </si>
  <si>
    <t>Rate</t>
  </si>
  <si>
    <t>Total (BDT)</t>
  </si>
  <si>
    <t>Total (USD)</t>
  </si>
  <si>
    <t>Milestone #</t>
  </si>
  <si>
    <t>Amount (BDT)</t>
  </si>
  <si>
    <t>Difference between total project cost vs Milestone amount</t>
  </si>
  <si>
    <t>Total Grant Activity Cost Proposed</t>
  </si>
  <si>
    <t>To be funded by BADGE Grants</t>
  </si>
  <si>
    <t>Costs to be shared by the Grant Recipient</t>
  </si>
  <si>
    <t>BDT</t>
  </si>
  <si>
    <t>Description [Means/ Evidence of verification of Milestone Completion]</t>
  </si>
  <si>
    <t>Milestone [Qualitative and Quantitative Deliverables]</t>
  </si>
  <si>
    <t>Added the above</t>
  </si>
  <si>
    <r>
      <t xml:space="preserve">Note: Applicants may add more budget categories as needed and delete "Year" columns if the proposed project is less than three years. Applicants are encouraged to include any details about planned/expected matching funding. Matching funding will be finalized with BADGE on case-by-case basis near the time of award. </t>
    </r>
    <r>
      <rPr>
        <sz val="10"/>
        <color theme="5"/>
        <rFont val="Arial"/>
        <family val="2"/>
      </rPr>
      <t>We can remove the note - seems irrelevant here</t>
    </r>
  </si>
  <si>
    <t>BADGE Grants Budget Template</t>
  </si>
  <si>
    <t>1.1 Salaries for Project Staff:</t>
  </si>
  <si>
    <t>1.2 Benefits and Allowances</t>
  </si>
  <si>
    <t>(Insert above as many rows as require)</t>
  </si>
  <si>
    <t>1. Personnel/labor (1.1+1.2+1.3)</t>
  </si>
  <si>
    <t>Proposed Activity Duration (months):</t>
  </si>
  <si>
    <t>Proposed Activity Title:</t>
  </si>
  <si>
    <t>Activity Duration (Number of months):</t>
  </si>
  <si>
    <t>1.3 Consultants/ Short Term Technical Assistance (STTA):</t>
  </si>
  <si>
    <t>1) No column is to be created, however rows can be created as require</t>
  </si>
  <si>
    <t>2) If not required, budget line items can be kept blank; does not need to include in the budget, items that are not necessary for the proposed activities</t>
  </si>
  <si>
    <t xml:space="preserve">Notes: </t>
  </si>
  <si>
    <t>Budget Instructions</t>
  </si>
  <si>
    <t>3. Travel &amp; Per Diem</t>
  </si>
  <si>
    <t>Budget Notes (basis of calculation, reference of quotations/historical costs utilized, justification why the item is needed, etc)</t>
  </si>
  <si>
    <t>4. Program Activity Cost (such as Services/training/workshops)</t>
  </si>
  <si>
    <t>5. Other Direct Costs</t>
  </si>
  <si>
    <t>2.1 Non-expendable Items, $500 or more per unit</t>
  </si>
  <si>
    <t>2.2 Expendable Items, less than $500 per unit</t>
  </si>
  <si>
    <t>2. Equipment and Furniture (2.1+2.2)</t>
  </si>
  <si>
    <t>Exchange US$1</t>
  </si>
  <si>
    <t>3) Highlighted columns will be automatic filled in. These columns do not necessary to input anything</t>
  </si>
  <si>
    <t>4) Column F, Total BDT will need to be redistributed to column I and column H to reflect BADGE's and grant applicant's share of proposed costs</t>
  </si>
  <si>
    <r>
      <rPr>
        <b/>
        <sz val="10"/>
        <color rgb="FF000000"/>
        <rFont val="Arial"/>
        <family val="2"/>
        <scheme val="major"/>
      </rPr>
      <t>1. Personnel/labor:</t>
    </r>
    <r>
      <rPr>
        <sz val="10"/>
        <color rgb="FF000000"/>
        <rFont val="Arial"/>
        <family val="2"/>
        <scheme val="major"/>
      </rPr>
      <t xml:space="preserve"> List each position by title and name of employee, if available. Show the annual salary rate and the percentage of time to be devoted to the project. Compensation paid for employees engaged in grant activities must be consistent with that paid for similar work within the applicant organization.  Overtime costs will not approved. Personnel/labor cost includes the following three categories.
•	1.1 Salaries for Project Staff: Provide project staff base salary here.
•	1.2 Benefits and Allowances: Provide staff benefits such as annual bonus etc. here.
•	1.3 Consultants/Short Term Technical Assistance (STTA): If any consultant or short-term technical assistance requires. For each consultant enter the name, if known, service to be provided, hourly or daily fee (8-hour day), and estimated time on the project.</t>
    </r>
  </si>
  <si>
    <r>
      <rPr>
        <b/>
        <sz val="10"/>
        <rFont val="Arial"/>
        <family val="2"/>
        <scheme val="major"/>
      </rPr>
      <t>2. Equipment and Furniture:</t>
    </r>
    <r>
      <rPr>
        <sz val="10"/>
        <rFont val="Arial"/>
        <family val="2"/>
        <scheme val="major"/>
      </rPr>
      <t xml:space="preserve"> List equipment and furniture if any to be purchased. These includes non-expendable property having a useful life of more than one year and an acquisition cost of $500 or more per unit. (Note: Lower limits may be set per grantees own equipment policy). These can also include Expendable items that have an acquisition cost of less than $500 per unit. Applicants should analyze the cost benefits of purchasing versus leasing equipment, especially high-cost items and those subject to rapid technical advances. Rented or leased equipment costs should be listed in the “contractual” category. Explain how the equipment is necessary for the success of the project. Attach a narrative describing the procurement method to be used. Procurement should be done as per USAID Regulations.</t>
    </r>
  </si>
  <si>
    <r>
      <rPr>
        <b/>
        <sz val="10"/>
        <color rgb="FF000000"/>
        <rFont val="Arial"/>
        <family val="2"/>
        <scheme val="major"/>
      </rPr>
      <t>3. Travel &amp; Per Diem:</t>
    </r>
    <r>
      <rPr>
        <sz val="10"/>
        <color rgb="FF000000"/>
        <rFont val="Arial"/>
        <family val="2"/>
        <scheme val="major"/>
      </rPr>
      <t xml:space="preserve"> Itemize travel/transportation expenses of project personnel, consultants, STTA by purpose (e.g., staff to training, field interviews, advisory group meeting, etc.). Show the basis of computation (e.g., six people to 3-day training at $X airfare, $X lodging, $X subsistence/meals &amp; incidentals). In training projects, travel and meals for trainees should be listed separately. Show the number of trainees and the unit costs involved. Identify the location of travel, policy for subsistence rates, etc.</t>
    </r>
  </si>
  <si>
    <r>
      <rPr>
        <b/>
        <sz val="10"/>
        <color rgb="FF000000"/>
        <rFont val="Arial"/>
        <family val="2"/>
        <scheme val="major"/>
      </rPr>
      <t>4. Program Activity Cost (such as Services/training/workshops):</t>
    </r>
    <r>
      <rPr>
        <sz val="10"/>
        <color rgb="FF000000"/>
        <rFont val="Arial"/>
        <family val="2"/>
        <scheme val="major"/>
      </rPr>
      <t xml:space="preserve"> Provide reasonable, allocable, and allowable direct costs of activities proposed in this technical application. For example; costs for workshop, costs for training, services related to the activities etc.   </t>
    </r>
  </si>
  <si>
    <r>
      <rPr>
        <b/>
        <sz val="10"/>
        <color rgb="FF000000"/>
        <rFont val="Arial"/>
        <family val="2"/>
        <scheme val="major"/>
      </rPr>
      <t>5. Other Direct Costs:</t>
    </r>
    <r>
      <rPr>
        <sz val="10"/>
        <color rgb="FF000000"/>
        <rFont val="Arial"/>
        <family val="2"/>
        <scheme val="major"/>
      </rPr>
      <t xml:space="preserve"> List any other direct cost such as office rent, utility services cost, office supplies and stationeries, etc. Also this can include any communication expenses such as internet services, currier, postage, cell phone expenses. Generally, these include any materials that are consumed during the course of the project.</t>
    </r>
  </si>
  <si>
    <t>Total amount to be paid for the deliverable. This should be proportional to the effort taken to develop it. The total in E16 should be equal to the total given in the Budget Spreadsheet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</si>
</sst>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F800]dddd\,\ mmmm\ dd\,\ yyyy"/>
    <numFmt numFmtId="165" formatCode="_(* #,##0_);_(* \(#,##0\);_(* &quot;-&quot;??_);_(@_)"/>
    <numFmt numFmtId="166" formatCode="_([$BDT]\ * #,##0.00_);_([$BDT]\ * \(#,##0.00\);_([$BDT]\ * &quot;-&quot;??_);_(@_)"/>
    <numFmt numFmtId="167" formatCode="&quot;$&quot;#,##0.00"/>
  </numFmts>
  <fonts count="26" x14ac:knownFonts="1">
    <font>
      <sz val="10"/>
      <color rgb="FF000000"/>
      <name val="Arial"/>
    </font>
    <font>
      <b/>
      <sz val="12"/>
      <color rgb="FF000000"/>
      <name val="Arial"/>
    </font>
    <font>
      <b/>
      <sz val="10"/>
      <color theme="1"/>
      <name val="Arial"/>
    </font>
    <font>
      <sz val="10"/>
      <color theme="1"/>
      <name val="Arial"/>
    </font>
    <font>
      <sz val="10"/>
      <name val="Arial"/>
    </font>
    <font>
      <b/>
      <sz val="11"/>
      <color rgb="FF000000"/>
      <name val="Arial"/>
    </font>
    <font>
      <sz val="11"/>
      <color rgb="FF000000"/>
      <name val="Arial"/>
    </font>
    <font>
      <i/>
      <sz val="11"/>
      <color rgb="FF000000"/>
      <name val="Arial"/>
    </font>
    <font>
      <i/>
      <sz val="10"/>
      <color rgb="FF000000"/>
      <name val="Arial"/>
    </font>
    <font>
      <sz val="10"/>
      <color rgb="FF000000"/>
      <name val="Arial"/>
    </font>
    <font>
      <b/>
      <sz val="11"/>
      <color rgb="FF000000"/>
      <name val="Arial"/>
      <family val="2"/>
    </font>
    <font>
      <sz val="11"/>
      <color rgb="FF000000"/>
      <name val="Arial"/>
      <family val="2"/>
    </font>
    <font>
      <i/>
      <sz val="11"/>
      <color rgb="FF000000"/>
      <name val="Arial"/>
      <family val="2"/>
    </font>
    <font>
      <sz val="10"/>
      <color rgb="FF000000"/>
      <name val="Arial"/>
      <family val="2"/>
    </font>
    <font>
      <sz val="10"/>
      <color theme="0" tint="-0.34998626667073579"/>
      <name val="Arial"/>
      <family val="2"/>
    </font>
    <font>
      <sz val="10"/>
      <color rgb="FFFF0000"/>
      <name val="Arial"/>
      <family val="2"/>
    </font>
    <font>
      <sz val="11"/>
      <color rgb="FFFF0000"/>
      <name val="Arial"/>
      <family val="2"/>
    </font>
    <font>
      <sz val="10"/>
      <name val="Arial"/>
      <family val="2"/>
    </font>
    <font>
      <sz val="10"/>
      <color theme="5"/>
      <name val="Arial"/>
      <family val="2"/>
    </font>
    <font>
      <b/>
      <sz val="12"/>
      <color rgb="FF000000"/>
      <name val="Arial"/>
      <family val="2"/>
    </font>
    <font>
      <b/>
      <sz val="10"/>
      <color theme="1"/>
      <name val="Arial"/>
      <family val="2"/>
    </font>
    <font>
      <b/>
      <sz val="11"/>
      <name val="Arial"/>
      <family val="2"/>
    </font>
    <font>
      <b/>
      <sz val="10"/>
      <color rgb="FF000000"/>
      <name val="Arial"/>
      <family val="2"/>
      <scheme val="major"/>
    </font>
    <font>
      <sz val="10"/>
      <color rgb="FF000000"/>
      <name val="Arial"/>
      <family val="2"/>
      <scheme val="major"/>
    </font>
    <font>
      <sz val="10"/>
      <name val="Arial"/>
      <family val="2"/>
      <scheme val="major"/>
    </font>
    <font>
      <b/>
      <sz val="10"/>
      <name val="Arial"/>
      <family val="2"/>
      <scheme val="major"/>
    </font>
  </fonts>
  <fills count="7">
    <fill>
      <patternFill patternType="none"/>
    </fill>
    <fill>
      <patternFill patternType="gray125"/>
    </fill>
    <fill>
      <patternFill patternType="solid">
        <fgColor rgb="FFFBBC04"/>
        <bgColor rgb="FFFBBC0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8" tint="0.79998168889431442"/>
        <bgColor indexed="64"/>
      </patternFill>
    </fill>
  </fills>
  <borders count="9">
    <border>
      <left/>
      <right/>
      <top/>
      <bottom/>
      <diagonal/>
    </border>
    <border>
      <left/>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s>
  <cellStyleXfs count="2">
    <xf numFmtId="0" fontId="0" fillId="0" borderId="0"/>
    <xf numFmtId="43" fontId="9" fillId="0" borderId="0" applyFont="0" applyFill="0" applyBorder="0" applyAlignment="0" applyProtection="0"/>
  </cellStyleXfs>
  <cellXfs count="118">
    <xf numFmtId="0" fontId="0" fillId="0" borderId="0" xfId="0" applyFont="1" applyAlignment="1"/>
    <xf numFmtId="0" fontId="2" fillId="0" borderId="0" xfId="0" applyFont="1"/>
    <xf numFmtId="0" fontId="1" fillId="0" borderId="0" xfId="0" applyFont="1" applyAlignment="1">
      <alignment horizontal="center"/>
    </xf>
    <xf numFmtId="0" fontId="5" fillId="2" borderId="2" xfId="0" applyFont="1" applyFill="1" applyBorder="1" applyAlignment="1">
      <alignment horizontal="center" wrapText="1"/>
    </xf>
    <xf numFmtId="0" fontId="0" fillId="0" borderId="0" xfId="0" applyFont="1" applyAlignment="1"/>
    <xf numFmtId="0" fontId="1" fillId="0" borderId="0" xfId="0" applyFont="1" applyAlignment="1">
      <alignment horizontal="center"/>
    </xf>
    <xf numFmtId="0" fontId="0" fillId="0" borderId="0" xfId="0" applyFont="1" applyAlignment="1"/>
    <xf numFmtId="0" fontId="13" fillId="0" borderId="0" xfId="0" applyFont="1" applyAlignment="1"/>
    <xf numFmtId="0" fontId="0" fillId="0" borderId="0" xfId="0" applyFont="1" applyAlignment="1">
      <alignment vertical="center"/>
    </xf>
    <xf numFmtId="0" fontId="2" fillId="0" borderId="0" xfId="0" applyFont="1" applyAlignment="1">
      <alignment vertical="center"/>
    </xf>
    <xf numFmtId="0" fontId="5" fillId="2" borderId="3" xfId="0" applyFont="1" applyFill="1" applyBorder="1" applyAlignment="1">
      <alignment horizontal="center" vertical="center"/>
    </xf>
    <xf numFmtId="0" fontId="10" fillId="3" borderId="3" xfId="0" applyFont="1" applyFill="1" applyBorder="1" applyAlignment="1">
      <alignment horizontal="left" vertical="center"/>
    </xf>
    <xf numFmtId="0" fontId="6" fillId="3" borderId="3" xfId="0" applyFont="1" applyFill="1" applyBorder="1" applyAlignment="1">
      <alignment horizontal="center" vertical="center"/>
    </xf>
    <xf numFmtId="0" fontId="11" fillId="0" borderId="3" xfId="0" applyFont="1" applyBorder="1" applyAlignment="1">
      <alignment horizontal="right" vertical="center"/>
    </xf>
    <xf numFmtId="0" fontId="12" fillId="0" borderId="3" xfId="0" applyFont="1" applyBorder="1" applyAlignment="1">
      <alignment horizontal="right" vertical="center"/>
    </xf>
    <xf numFmtId="0" fontId="0" fillId="0" borderId="0" xfId="0" applyFont="1" applyAlignment="1"/>
    <xf numFmtId="0" fontId="0" fillId="0" borderId="0" xfId="0" applyFont="1" applyAlignment="1">
      <alignment vertical="center"/>
    </xf>
    <xf numFmtId="0" fontId="5" fillId="2" borderId="3" xfId="0" applyFont="1" applyFill="1" applyBorder="1" applyAlignment="1">
      <alignment horizontal="center" vertical="center"/>
    </xf>
    <xf numFmtId="0" fontId="6" fillId="0" borderId="3" xfId="0" applyFont="1" applyBorder="1" applyAlignment="1">
      <alignment horizontal="left" vertical="center"/>
    </xf>
    <xf numFmtId="0" fontId="6" fillId="3" borderId="3" xfId="0" applyFont="1" applyFill="1" applyBorder="1" applyAlignment="1">
      <alignment horizontal="left" vertical="center"/>
    </xf>
    <xf numFmtId="43" fontId="5" fillId="2" borderId="3" xfId="1" applyFont="1" applyFill="1" applyBorder="1" applyAlignment="1">
      <alignment horizontal="center" vertical="center"/>
    </xf>
    <xf numFmtId="0" fontId="6" fillId="0" borderId="3" xfId="0" applyFont="1" applyBorder="1" applyAlignment="1">
      <alignment horizontal="left" vertical="top" wrapText="1"/>
    </xf>
    <xf numFmtId="165" fontId="6" fillId="0" borderId="3" xfId="1" applyNumberFormat="1" applyFont="1" applyBorder="1" applyAlignment="1">
      <alignment horizontal="center" vertical="center"/>
    </xf>
    <xf numFmtId="43" fontId="10" fillId="3" borderId="3" xfId="1" applyFont="1" applyFill="1" applyBorder="1" applyAlignment="1">
      <alignment horizontal="center" vertical="center"/>
    </xf>
    <xf numFmtId="165" fontId="10" fillId="3" borderId="3" xfId="1" applyNumberFormat="1" applyFont="1" applyFill="1" applyBorder="1" applyAlignment="1">
      <alignment horizontal="center" vertical="center"/>
    </xf>
    <xf numFmtId="0" fontId="2" fillId="0" borderId="7" xfId="0" applyFont="1" applyBorder="1" applyAlignment="1">
      <alignment vertical="center"/>
    </xf>
    <xf numFmtId="0" fontId="2" fillId="0" borderId="5" xfId="0" applyFont="1" applyBorder="1" applyAlignment="1">
      <alignment vertical="center"/>
    </xf>
    <xf numFmtId="0" fontId="0" fillId="0" borderId="0" xfId="0" applyFont="1" applyAlignment="1">
      <alignment vertical="center" wrapText="1"/>
    </xf>
    <xf numFmtId="0" fontId="5" fillId="2" borderId="3" xfId="0" applyFont="1" applyFill="1" applyBorder="1" applyAlignment="1">
      <alignment horizontal="left" vertical="center" wrapText="1"/>
    </xf>
    <xf numFmtId="0" fontId="5" fillId="2" borderId="3" xfId="0" applyFont="1" applyFill="1" applyBorder="1" applyAlignment="1">
      <alignment horizontal="center" vertical="center" wrapText="1"/>
    </xf>
    <xf numFmtId="0" fontId="0" fillId="0" borderId="0" xfId="0" applyFont="1" applyAlignment="1">
      <alignment wrapText="1"/>
    </xf>
    <xf numFmtId="165" fontId="11" fillId="0" borderId="3" xfId="1" applyNumberFormat="1" applyFont="1" applyBorder="1" applyAlignment="1">
      <alignment horizontal="right" vertical="center"/>
    </xf>
    <xf numFmtId="165" fontId="12" fillId="0" borderId="3" xfId="1" applyNumberFormat="1" applyFont="1" applyBorder="1" applyAlignment="1">
      <alignment horizontal="right" vertical="center"/>
    </xf>
    <xf numFmtId="165" fontId="6" fillId="0" borderId="3" xfId="1" applyNumberFormat="1" applyFont="1" applyBorder="1" applyAlignment="1">
      <alignment horizontal="left" vertical="center"/>
    </xf>
    <xf numFmtId="165" fontId="6" fillId="3" borderId="3" xfId="1" applyNumberFormat="1" applyFont="1" applyFill="1" applyBorder="1" applyAlignment="1">
      <alignment horizontal="left" vertical="center"/>
    </xf>
    <xf numFmtId="165" fontId="5" fillId="2" borderId="3" xfId="1" applyNumberFormat="1" applyFont="1" applyFill="1" applyBorder="1" applyAlignment="1">
      <alignment horizontal="center" vertical="center"/>
    </xf>
    <xf numFmtId="0" fontId="0" fillId="0" borderId="0" xfId="0" applyFont="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10" fillId="3" borderId="3" xfId="0" applyFont="1" applyFill="1" applyBorder="1" applyAlignment="1">
      <alignment horizontal="center" vertical="center"/>
    </xf>
    <xf numFmtId="0" fontId="11" fillId="0" borderId="3" xfId="0" applyFont="1" applyBorder="1" applyAlignment="1">
      <alignment horizontal="center" vertical="center"/>
    </xf>
    <xf numFmtId="0" fontId="12" fillId="0" borderId="3" xfId="0" applyFont="1" applyBorder="1" applyAlignment="1">
      <alignment horizontal="center" vertical="center"/>
    </xf>
    <xf numFmtId="0" fontId="6" fillId="0" borderId="3" xfId="0" applyFont="1" applyBorder="1" applyAlignment="1">
      <alignment horizontal="center" vertical="center"/>
    </xf>
    <xf numFmtId="0" fontId="0" fillId="0" borderId="0" xfId="0" applyFont="1" applyAlignment="1">
      <alignment horizontal="center"/>
    </xf>
    <xf numFmtId="0" fontId="0" fillId="0" borderId="0" xfId="0" applyFont="1" applyAlignment="1"/>
    <xf numFmtId="0" fontId="5" fillId="2" borderId="8" xfId="0" applyFont="1" applyFill="1" applyBorder="1" applyAlignment="1">
      <alignment horizontal="center" wrapText="1"/>
    </xf>
    <xf numFmtId="0" fontId="7" fillId="0" borderId="3" xfId="0" applyFont="1" applyBorder="1" applyAlignment="1">
      <alignment horizontal="center" vertical="top" wrapText="1"/>
    </xf>
    <xf numFmtId="0" fontId="7" fillId="0" borderId="3" xfId="0" applyFont="1" applyBorder="1" applyAlignment="1">
      <alignment vertical="top" wrapText="1"/>
    </xf>
    <xf numFmtId="0" fontId="8" fillId="0" borderId="3" xfId="0" applyFont="1" applyBorder="1" applyAlignment="1">
      <alignment vertical="top" wrapText="1"/>
    </xf>
    <xf numFmtId="0" fontId="0" fillId="0" borderId="3" xfId="0" applyFont="1" applyBorder="1" applyAlignment="1">
      <alignment horizontal="center"/>
    </xf>
    <xf numFmtId="0" fontId="6" fillId="0" borderId="3" xfId="0" applyFont="1" applyBorder="1" applyAlignment="1">
      <alignment vertical="top" wrapText="1"/>
    </xf>
    <xf numFmtId="0" fontId="5" fillId="2" borderId="3" xfId="0" applyFont="1" applyFill="1" applyBorder="1" applyAlignment="1">
      <alignment horizontal="center" wrapText="1"/>
    </xf>
    <xf numFmtId="4" fontId="13" fillId="0" borderId="3" xfId="0" applyNumberFormat="1" applyFont="1" applyBorder="1" applyAlignment="1">
      <alignment horizontal="right" wrapText="1"/>
    </xf>
    <xf numFmtId="4" fontId="9" fillId="0" borderId="3" xfId="0" applyNumberFormat="1" applyFont="1" applyBorder="1" applyAlignment="1">
      <alignment wrapText="1"/>
    </xf>
    <xf numFmtId="4" fontId="5" fillId="2" borderId="3" xfId="1" applyNumberFormat="1" applyFont="1" applyFill="1" applyBorder="1" applyAlignment="1">
      <alignment horizontal="right" wrapText="1"/>
    </xf>
    <xf numFmtId="0" fontId="10" fillId="2" borderId="3" xfId="0" applyFont="1" applyFill="1" applyBorder="1" applyAlignment="1">
      <alignment horizontal="center" wrapText="1"/>
    </xf>
    <xf numFmtId="0" fontId="14" fillId="0" borderId="0" xfId="0" applyFont="1" applyAlignment="1"/>
    <xf numFmtId="0" fontId="14" fillId="0" borderId="0" xfId="0" applyFont="1" applyAlignment="1">
      <alignment horizontal="right"/>
    </xf>
    <xf numFmtId="4" fontId="14" fillId="0" borderId="0" xfId="0" applyNumberFormat="1" applyFont="1"/>
    <xf numFmtId="0" fontId="10" fillId="2" borderId="3"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wrapText="1"/>
    </xf>
    <xf numFmtId="0" fontId="15" fillId="0" borderId="0" xfId="0" applyFont="1" applyAlignment="1">
      <alignment horizontal="center"/>
    </xf>
    <xf numFmtId="0" fontId="15" fillId="0" borderId="0" xfId="0" applyFont="1" applyAlignment="1"/>
    <xf numFmtId="0" fontId="1" fillId="0" borderId="0" xfId="0" applyFont="1" applyAlignment="1"/>
    <xf numFmtId="0" fontId="15" fillId="0" borderId="0" xfId="0" applyFont="1" applyAlignment="1">
      <alignment vertical="center"/>
    </xf>
    <xf numFmtId="0" fontId="15" fillId="0" borderId="0" xfId="0" applyFont="1" applyAlignment="1">
      <alignment vertical="center" wrapText="1"/>
    </xf>
    <xf numFmtId="0" fontId="16" fillId="3" borderId="3" xfId="0" applyFont="1" applyFill="1" applyBorder="1" applyAlignment="1">
      <alignment horizontal="center" vertical="center" wrapText="1"/>
    </xf>
    <xf numFmtId="0" fontId="16" fillId="0" borderId="3" xfId="0" applyFont="1" applyBorder="1" applyAlignment="1">
      <alignment horizontal="left" vertical="top" wrapText="1"/>
    </xf>
    <xf numFmtId="0" fontId="16" fillId="3" borderId="3" xfId="0" applyFont="1" applyFill="1" applyBorder="1" applyAlignment="1">
      <alignment horizontal="left" vertical="top" wrapText="1"/>
    </xf>
    <xf numFmtId="0" fontId="18" fillId="0" borderId="0" xfId="0" applyFont="1" applyAlignment="1"/>
    <xf numFmtId="0" fontId="10" fillId="3" borderId="3" xfId="0" applyFont="1" applyFill="1" applyBorder="1" applyAlignment="1">
      <alignment horizontal="left" vertical="center" wrapText="1"/>
    </xf>
    <xf numFmtId="0" fontId="10" fillId="4" borderId="3" xfId="0" applyFont="1" applyFill="1" applyBorder="1" applyAlignment="1">
      <alignment horizontal="right" vertical="center"/>
    </xf>
    <xf numFmtId="0" fontId="10" fillId="4" borderId="3" xfId="0" applyFont="1" applyFill="1" applyBorder="1" applyAlignment="1">
      <alignment horizontal="center" vertical="center"/>
    </xf>
    <xf numFmtId="165" fontId="6" fillId="4" borderId="3" xfId="1" applyNumberFormat="1" applyFont="1" applyFill="1" applyBorder="1" applyAlignment="1">
      <alignment horizontal="center" vertical="center"/>
    </xf>
    <xf numFmtId="0" fontId="16" fillId="4" borderId="3" xfId="0" applyFont="1" applyFill="1" applyBorder="1" applyAlignment="1">
      <alignment horizontal="left" vertical="top" wrapText="1"/>
    </xf>
    <xf numFmtId="0" fontId="10" fillId="4" borderId="3" xfId="0" applyFont="1" applyFill="1" applyBorder="1" applyAlignment="1">
      <alignment horizontal="left" vertical="center"/>
    </xf>
    <xf numFmtId="165" fontId="10" fillId="4" borderId="3" xfId="1" applyNumberFormat="1" applyFont="1" applyFill="1" applyBorder="1" applyAlignment="1">
      <alignment horizontal="left" vertical="center"/>
    </xf>
    <xf numFmtId="43" fontId="10" fillId="4" borderId="3" xfId="1" applyFont="1" applyFill="1" applyBorder="1" applyAlignment="1">
      <alignment horizontal="center" vertical="center"/>
    </xf>
    <xf numFmtId="0" fontId="10" fillId="4" borderId="3" xfId="0" applyFont="1" applyFill="1" applyBorder="1" applyAlignment="1">
      <alignment horizontal="right" vertical="center" wrapText="1"/>
    </xf>
    <xf numFmtId="0" fontId="10" fillId="4" borderId="3" xfId="0" applyFont="1" applyFill="1" applyBorder="1" applyAlignment="1">
      <alignment horizontal="center" vertical="center" wrapText="1"/>
    </xf>
    <xf numFmtId="165" fontId="10" fillId="4" borderId="3" xfId="1" applyNumberFormat="1" applyFont="1" applyFill="1" applyBorder="1" applyAlignment="1">
      <alignment horizontal="right" vertical="center" wrapText="1"/>
    </xf>
    <xf numFmtId="0" fontId="20" fillId="0" borderId="0" xfId="0" applyFont="1" applyAlignment="1">
      <alignment vertical="center"/>
    </xf>
    <xf numFmtId="0" fontId="0" fillId="0" borderId="0" xfId="0" applyFont="1" applyAlignment="1">
      <alignment vertical="center"/>
    </xf>
    <xf numFmtId="0" fontId="21" fillId="3" borderId="3" xfId="0" applyFont="1" applyFill="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164" fontId="3" fillId="0" borderId="0" xfId="0" applyNumberFormat="1" applyFont="1" applyBorder="1" applyAlignment="1">
      <alignment vertical="center"/>
    </xf>
    <xf numFmtId="164" fontId="4" fillId="0" borderId="0" xfId="0" applyNumberFormat="1" applyFont="1" applyBorder="1" applyAlignment="1">
      <alignment vertical="center"/>
    </xf>
    <xf numFmtId="166" fontId="0" fillId="0" borderId="0" xfId="0" applyNumberFormat="1" applyFont="1" applyAlignment="1">
      <alignment vertical="center"/>
    </xf>
    <xf numFmtId="167" fontId="10" fillId="3" borderId="3" xfId="1" applyNumberFormat="1" applyFont="1" applyFill="1" applyBorder="1" applyAlignment="1">
      <alignment horizontal="right" vertical="center"/>
    </xf>
    <xf numFmtId="167" fontId="6" fillId="4" borderId="3" xfId="1" applyNumberFormat="1" applyFont="1" applyFill="1" applyBorder="1" applyAlignment="1">
      <alignment horizontal="right" vertical="center"/>
    </xf>
    <xf numFmtId="167" fontId="6" fillId="5" borderId="3" xfId="1" applyNumberFormat="1" applyFont="1" applyFill="1" applyBorder="1" applyAlignment="1">
      <alignment horizontal="right" vertical="center"/>
    </xf>
    <xf numFmtId="167" fontId="10" fillId="4" borderId="3" xfId="1" applyNumberFormat="1" applyFont="1" applyFill="1" applyBorder="1" applyAlignment="1">
      <alignment horizontal="right" vertical="center"/>
    </xf>
    <xf numFmtId="167" fontId="5" fillId="2" borderId="3" xfId="1" applyNumberFormat="1" applyFont="1" applyFill="1" applyBorder="1" applyAlignment="1">
      <alignment horizontal="right" vertical="center"/>
    </xf>
    <xf numFmtId="165" fontId="6" fillId="6" borderId="3" xfId="1" applyNumberFormat="1" applyFont="1" applyFill="1" applyBorder="1" applyAlignment="1">
      <alignment horizontal="center" vertical="center"/>
    </xf>
    <xf numFmtId="0" fontId="22" fillId="0" borderId="0" xfId="0" applyFont="1" applyAlignment="1">
      <alignment horizontal="center"/>
    </xf>
    <xf numFmtId="0" fontId="23" fillId="0" borderId="0" xfId="0" applyFont="1" applyAlignment="1"/>
    <xf numFmtId="0" fontId="23" fillId="0" borderId="0" xfId="0" applyFont="1" applyAlignment="1">
      <alignment wrapText="1"/>
    </xf>
    <xf numFmtId="0" fontId="24" fillId="0" borderId="0" xfId="0" applyFont="1" applyAlignment="1">
      <alignment wrapText="1"/>
    </xf>
    <xf numFmtId="0" fontId="22" fillId="0" borderId="0" xfId="0" applyFont="1" applyAlignment="1"/>
    <xf numFmtId="0" fontId="23" fillId="0" borderId="0" xfId="0" applyFont="1" applyFill="1" applyAlignment="1"/>
    <xf numFmtId="0" fontId="17" fillId="0" borderId="0" xfId="0" applyFont="1" applyAlignment="1">
      <alignment wrapText="1"/>
    </xf>
    <xf numFmtId="0" fontId="17" fillId="0" borderId="0" xfId="0" applyFont="1" applyAlignment="1"/>
    <xf numFmtId="0" fontId="19" fillId="0" borderId="0" xfId="0" applyFont="1" applyAlignment="1">
      <alignment horizontal="center" vertical="center"/>
    </xf>
    <xf numFmtId="0" fontId="1" fillId="0" borderId="0" xfId="0" applyFont="1" applyAlignment="1">
      <alignment horizontal="center" vertical="center"/>
    </xf>
    <xf numFmtId="0" fontId="0" fillId="0" borderId="0" xfId="0" applyFont="1" applyAlignment="1">
      <alignment vertical="center"/>
    </xf>
    <xf numFmtId="0" fontId="3" fillId="0" borderId="7" xfId="0" applyFont="1" applyBorder="1" applyAlignment="1">
      <alignment vertical="center"/>
    </xf>
    <xf numFmtId="0" fontId="4" fillId="0" borderId="7" xfId="0" applyFont="1" applyBorder="1" applyAlignment="1">
      <alignment vertical="center"/>
    </xf>
    <xf numFmtId="0" fontId="3" fillId="0" borderId="5" xfId="0" applyFont="1" applyBorder="1" applyAlignment="1">
      <alignment vertical="center"/>
    </xf>
    <xf numFmtId="0" fontId="4" fillId="0" borderId="5" xfId="0" applyFont="1" applyBorder="1" applyAlignment="1">
      <alignment vertical="center"/>
    </xf>
    <xf numFmtId="164" fontId="3" fillId="0" borderId="5" xfId="0" applyNumberFormat="1" applyFont="1" applyBorder="1" applyAlignment="1">
      <alignment vertical="center"/>
    </xf>
    <xf numFmtId="164" fontId="4" fillId="0" borderId="5" xfId="0" applyNumberFormat="1" applyFont="1" applyBorder="1" applyAlignment="1">
      <alignment vertical="center"/>
    </xf>
    <xf numFmtId="0" fontId="10"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3" fillId="0" borderId="1" xfId="0" applyFont="1" applyBorder="1" applyAlignment="1">
      <alignment horizontal="left"/>
    </xf>
    <xf numFmtId="0" fontId="4" fillId="0" borderId="1" xfId="0" applyFont="1" applyBorder="1" applyAlignment="1">
      <alignment horizontal="left"/>
    </xf>
  </cellXfs>
  <cellStyles count="2">
    <cellStyle name="Comma" xfId="1" builtinId="3"/>
    <cellStyle name="Normal"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B1:K1017"/>
  <sheetViews>
    <sheetView tabSelected="1" view="pageBreakPreview" topLeftCell="A5" zoomScale="80" zoomScaleNormal="100" zoomScaleSheetLayoutView="80" workbookViewId="0">
      <selection activeCell="F13" sqref="F13"/>
    </sheetView>
  </sheetViews>
  <sheetFormatPr defaultColWidth="14.453125" defaultRowHeight="15" customHeight="1" x14ac:dyDescent="0.25"/>
  <cols>
    <col min="1" max="1" width="3.90625" style="4" customWidth="1"/>
    <col min="2" max="2" width="38" style="4" customWidth="1"/>
    <col min="3" max="3" width="14.453125" style="6" customWidth="1"/>
    <col min="4" max="4" width="14.54296875" style="43" customWidth="1"/>
    <col min="5" max="5" width="14.54296875" style="6" customWidth="1"/>
    <col min="6" max="6" width="16.08984375" style="4" customWidth="1"/>
    <col min="7" max="7" width="16.90625" style="15" customWidth="1"/>
    <col min="8" max="9" width="20.453125" style="4" customWidth="1"/>
    <col min="10" max="10" width="43.7265625" style="30" customWidth="1"/>
    <col min="11" max="16384" width="14.453125" style="4"/>
  </cols>
  <sheetData>
    <row r="1" spans="2:11" ht="15.75" customHeight="1" x14ac:dyDescent="0.35">
      <c r="B1" s="104" t="s">
        <v>28</v>
      </c>
      <c r="C1" s="105"/>
      <c r="D1" s="105"/>
      <c r="E1" s="105"/>
      <c r="F1" s="106"/>
      <c r="G1" s="106"/>
      <c r="H1" s="106"/>
      <c r="I1" s="106"/>
      <c r="J1" s="106"/>
      <c r="K1" s="5"/>
    </row>
    <row r="2" spans="2:11" ht="15.75" customHeight="1" x14ac:dyDescent="0.25">
      <c r="B2" s="8"/>
      <c r="C2" s="8"/>
      <c r="D2" s="36"/>
      <c r="E2" s="8"/>
      <c r="F2" s="8"/>
      <c r="G2" s="16"/>
      <c r="H2" s="8"/>
      <c r="I2" s="8"/>
      <c r="J2" s="27"/>
    </row>
    <row r="3" spans="2:11" ht="15.75" customHeight="1" x14ac:dyDescent="0.25">
      <c r="B3" s="9" t="s">
        <v>0</v>
      </c>
      <c r="C3" s="25"/>
      <c r="D3" s="37"/>
      <c r="E3" s="25"/>
      <c r="F3" s="107"/>
      <c r="G3" s="107"/>
      <c r="H3" s="108"/>
      <c r="I3" s="8"/>
      <c r="J3" s="27"/>
    </row>
    <row r="4" spans="2:11" ht="15.75" customHeight="1" x14ac:dyDescent="0.25">
      <c r="B4" s="82" t="s">
        <v>34</v>
      </c>
      <c r="C4" s="26"/>
      <c r="D4" s="38"/>
      <c r="E4" s="26"/>
      <c r="F4" s="109"/>
      <c r="G4" s="109"/>
      <c r="H4" s="110"/>
      <c r="I4" s="8"/>
      <c r="J4" s="66"/>
    </row>
    <row r="5" spans="2:11" ht="15.75" customHeight="1" x14ac:dyDescent="0.25">
      <c r="B5" s="9" t="s">
        <v>33</v>
      </c>
      <c r="C5" s="26"/>
      <c r="D5" s="38"/>
      <c r="E5" s="26"/>
      <c r="F5" s="109"/>
      <c r="G5" s="109"/>
      <c r="H5" s="110"/>
      <c r="I5" s="8"/>
      <c r="J5" s="66"/>
    </row>
    <row r="6" spans="2:11" ht="15.75" customHeight="1" x14ac:dyDescent="0.25">
      <c r="B6" s="9" t="s">
        <v>1</v>
      </c>
      <c r="C6" s="26"/>
      <c r="D6" s="38"/>
      <c r="E6" s="26"/>
      <c r="F6" s="111"/>
      <c r="G6" s="111"/>
      <c r="H6" s="112"/>
      <c r="I6" s="8"/>
      <c r="J6" s="27"/>
    </row>
    <row r="7" spans="2:11" s="44" customFormat="1" ht="15.75" customHeight="1" x14ac:dyDescent="0.25">
      <c r="B7" s="9"/>
      <c r="C7" s="85"/>
      <c r="D7" s="86"/>
      <c r="E7" s="85"/>
      <c r="F7" s="87"/>
      <c r="G7" s="83" t="s">
        <v>48</v>
      </c>
      <c r="H7" s="88"/>
      <c r="I7" s="83"/>
      <c r="J7" s="27"/>
    </row>
    <row r="8" spans="2:11" ht="15.75" customHeight="1" x14ac:dyDescent="0.25">
      <c r="B8" s="65"/>
      <c r="C8" s="8"/>
      <c r="D8" s="36"/>
      <c r="E8" s="8"/>
      <c r="F8" s="8"/>
      <c r="G8" s="89">
        <v>84.82</v>
      </c>
      <c r="H8" s="65"/>
      <c r="I8" s="65"/>
      <c r="J8" s="27"/>
    </row>
    <row r="9" spans="2:11" ht="58.5" customHeight="1" x14ac:dyDescent="0.25">
      <c r="B9" s="10" t="s">
        <v>2</v>
      </c>
      <c r="C9" s="113" t="s">
        <v>35</v>
      </c>
      <c r="D9" s="114"/>
      <c r="E9" s="114"/>
      <c r="F9" s="114"/>
      <c r="G9" s="115"/>
      <c r="H9" s="60" t="s">
        <v>21</v>
      </c>
      <c r="I9" s="60" t="s">
        <v>22</v>
      </c>
      <c r="J9" s="28" t="s">
        <v>42</v>
      </c>
    </row>
    <row r="10" spans="2:11" s="6" customFormat="1" ht="15.75" customHeight="1" x14ac:dyDescent="0.25">
      <c r="B10" s="10"/>
      <c r="C10" s="10" t="s">
        <v>12</v>
      </c>
      <c r="D10" s="17" t="s">
        <v>13</v>
      </c>
      <c r="E10" s="10" t="s">
        <v>14</v>
      </c>
      <c r="F10" s="10" t="s">
        <v>15</v>
      </c>
      <c r="G10" s="17" t="s">
        <v>16</v>
      </c>
      <c r="H10" s="59" t="s">
        <v>23</v>
      </c>
      <c r="I10" s="59" t="s">
        <v>23</v>
      </c>
      <c r="J10" s="28"/>
    </row>
    <row r="11" spans="2:11" ht="15.75" customHeight="1" x14ac:dyDescent="0.25">
      <c r="B11" s="11" t="s">
        <v>32</v>
      </c>
      <c r="C11" s="11"/>
      <c r="D11" s="39"/>
      <c r="E11" s="11"/>
      <c r="F11" s="24">
        <f>F12+F17+F23</f>
        <v>0</v>
      </c>
      <c r="G11" s="90">
        <f t="shared" ref="G11:I11" si="0">G12+G17+G23</f>
        <v>0</v>
      </c>
      <c r="H11" s="24">
        <f>H12+H17+H23</f>
        <v>0</v>
      </c>
      <c r="I11" s="24">
        <f t="shared" si="0"/>
        <v>0</v>
      </c>
      <c r="J11" s="67"/>
    </row>
    <row r="12" spans="2:11" ht="15.75" customHeight="1" x14ac:dyDescent="0.25">
      <c r="B12" s="72" t="s">
        <v>29</v>
      </c>
      <c r="C12" s="72"/>
      <c r="D12" s="73"/>
      <c r="E12" s="72"/>
      <c r="F12" s="74">
        <f>SUM(F13:F16)</f>
        <v>0</v>
      </c>
      <c r="G12" s="91">
        <f t="shared" ref="G12:I12" si="1">SUM(G13:G16)</f>
        <v>0</v>
      </c>
      <c r="H12" s="74">
        <f t="shared" si="1"/>
        <v>0</v>
      </c>
      <c r="I12" s="74">
        <f t="shared" si="1"/>
        <v>0</v>
      </c>
      <c r="J12" s="75"/>
    </row>
    <row r="13" spans="2:11" ht="15.75" customHeight="1" x14ac:dyDescent="0.25">
      <c r="B13" s="13" t="s">
        <v>7</v>
      </c>
      <c r="C13" s="13"/>
      <c r="D13" s="40"/>
      <c r="E13" s="31"/>
      <c r="F13" s="95">
        <f>D13*E13</f>
        <v>0</v>
      </c>
      <c r="G13" s="92">
        <f>F13/$G$8</f>
        <v>0</v>
      </c>
      <c r="H13" s="22"/>
      <c r="I13" s="22"/>
      <c r="J13" s="68"/>
    </row>
    <row r="14" spans="2:11" ht="15.75" customHeight="1" x14ac:dyDescent="0.25">
      <c r="B14" s="13" t="s">
        <v>8</v>
      </c>
      <c r="C14" s="13"/>
      <c r="D14" s="40"/>
      <c r="E14" s="31"/>
      <c r="F14" s="95">
        <f>D14*E14</f>
        <v>0</v>
      </c>
      <c r="G14" s="92">
        <f>F14/$G$8</f>
        <v>0</v>
      </c>
      <c r="H14" s="22"/>
      <c r="I14" s="22"/>
      <c r="J14" s="68"/>
    </row>
    <row r="15" spans="2:11" ht="15.75" customHeight="1" x14ac:dyDescent="0.25">
      <c r="B15" s="13" t="s">
        <v>9</v>
      </c>
      <c r="C15" s="13"/>
      <c r="D15" s="40"/>
      <c r="E15" s="31"/>
      <c r="F15" s="95">
        <f t="shared" ref="F15" si="2">D15*E15</f>
        <v>0</v>
      </c>
      <c r="G15" s="92">
        <f t="shared" ref="G14:G15" si="3">F15/$G$8</f>
        <v>0</v>
      </c>
      <c r="H15" s="22"/>
      <c r="I15" s="22"/>
      <c r="J15" s="68"/>
    </row>
    <row r="16" spans="2:11" ht="15.75" customHeight="1" x14ac:dyDescent="0.25">
      <c r="B16" s="14" t="s">
        <v>31</v>
      </c>
      <c r="C16" s="14"/>
      <c r="D16" s="41"/>
      <c r="E16" s="31"/>
      <c r="F16" s="95">
        <f>D16*E16</f>
        <v>0</v>
      </c>
      <c r="G16" s="92">
        <f>F16/$G$8</f>
        <v>0</v>
      </c>
      <c r="H16" s="22"/>
      <c r="I16" s="22"/>
      <c r="J16" s="68"/>
    </row>
    <row r="17" spans="2:10" s="7" customFormat="1" ht="14" x14ac:dyDescent="0.25">
      <c r="B17" s="72" t="s">
        <v>30</v>
      </c>
      <c r="C17" s="76"/>
      <c r="D17" s="73"/>
      <c r="E17" s="77"/>
      <c r="F17" s="78">
        <f>SUM(F18:F22)</f>
        <v>0</v>
      </c>
      <c r="G17" s="93">
        <f t="shared" ref="G17:I17" si="4">SUM(G18:G22)</f>
        <v>0</v>
      </c>
      <c r="H17" s="78">
        <f t="shared" si="4"/>
        <v>0</v>
      </c>
      <c r="I17" s="78">
        <f t="shared" si="4"/>
        <v>0</v>
      </c>
      <c r="J17" s="75"/>
    </row>
    <row r="18" spans="2:10" s="7" customFormat="1" ht="15.75" customHeight="1" x14ac:dyDescent="0.25">
      <c r="B18" s="13"/>
      <c r="C18" s="13"/>
      <c r="D18" s="40"/>
      <c r="E18" s="31"/>
      <c r="F18" s="95">
        <f t="shared" ref="F18:F21" si="5">D18*E18</f>
        <v>0</v>
      </c>
      <c r="G18" s="92">
        <f>F18/$G$8</f>
        <v>0</v>
      </c>
      <c r="H18" s="22"/>
      <c r="I18" s="22"/>
      <c r="J18" s="68"/>
    </row>
    <row r="19" spans="2:10" s="7" customFormat="1" ht="15.75" customHeight="1" x14ac:dyDescent="0.25">
      <c r="B19" s="13"/>
      <c r="C19" s="13"/>
      <c r="D19" s="40"/>
      <c r="E19" s="31"/>
      <c r="F19" s="95">
        <f t="shared" si="5"/>
        <v>0</v>
      </c>
      <c r="G19" s="92">
        <f t="shared" ref="G19:G28" si="6">F19/$G$8</f>
        <v>0</v>
      </c>
      <c r="H19" s="22"/>
      <c r="I19" s="22"/>
      <c r="J19" s="68"/>
    </row>
    <row r="20" spans="2:10" s="7" customFormat="1" ht="15.75" customHeight="1" x14ac:dyDescent="0.25">
      <c r="B20" s="13"/>
      <c r="C20" s="13"/>
      <c r="D20" s="40"/>
      <c r="E20" s="31"/>
      <c r="F20" s="95">
        <f t="shared" si="5"/>
        <v>0</v>
      </c>
      <c r="G20" s="92">
        <f t="shared" si="6"/>
        <v>0</v>
      </c>
      <c r="H20" s="22"/>
      <c r="I20" s="22"/>
      <c r="J20" s="68"/>
    </row>
    <row r="21" spans="2:10" s="7" customFormat="1" ht="15.75" customHeight="1" x14ac:dyDescent="0.25">
      <c r="B21" s="13"/>
      <c r="C21" s="14"/>
      <c r="D21" s="41"/>
      <c r="E21" s="32"/>
      <c r="F21" s="95">
        <f t="shared" si="5"/>
        <v>0</v>
      </c>
      <c r="G21" s="92">
        <f t="shared" si="6"/>
        <v>0</v>
      </c>
      <c r="H21" s="22"/>
      <c r="I21" s="22"/>
      <c r="J21" s="68"/>
    </row>
    <row r="22" spans="2:10" s="7" customFormat="1" ht="15.75" customHeight="1" x14ac:dyDescent="0.25">
      <c r="B22" s="14" t="s">
        <v>31</v>
      </c>
      <c r="C22" s="13"/>
      <c r="D22" s="40"/>
      <c r="E22" s="31"/>
      <c r="F22" s="95">
        <f t="shared" ref="F22" si="7">D22*E22</f>
        <v>0</v>
      </c>
      <c r="G22" s="92">
        <f t="shared" si="6"/>
        <v>0</v>
      </c>
      <c r="H22" s="22"/>
      <c r="I22" s="22"/>
      <c r="J22" s="68"/>
    </row>
    <row r="23" spans="2:10" ht="25.25" customHeight="1" x14ac:dyDescent="0.25">
      <c r="B23" s="79" t="s">
        <v>36</v>
      </c>
      <c r="C23" s="79"/>
      <c r="D23" s="80"/>
      <c r="E23" s="81"/>
      <c r="F23" s="74">
        <f>SUM(F24:F28)</f>
        <v>0</v>
      </c>
      <c r="G23" s="91">
        <f t="shared" ref="G23:I23" si="8">SUM(G24:G28)</f>
        <v>0</v>
      </c>
      <c r="H23" s="74">
        <f t="shared" si="8"/>
        <v>0</v>
      </c>
      <c r="I23" s="74">
        <f t="shared" si="8"/>
        <v>0</v>
      </c>
      <c r="J23" s="75"/>
    </row>
    <row r="24" spans="2:10" ht="15.75" customHeight="1" x14ac:dyDescent="0.25">
      <c r="B24" s="13" t="s">
        <v>10</v>
      </c>
      <c r="C24" s="13"/>
      <c r="D24" s="40"/>
      <c r="E24" s="31"/>
      <c r="F24" s="95">
        <f t="shared" ref="F24:F28" si="9">D24*E24</f>
        <v>0</v>
      </c>
      <c r="G24" s="92">
        <f t="shared" si="6"/>
        <v>0</v>
      </c>
      <c r="H24" s="22"/>
      <c r="I24" s="22"/>
      <c r="J24" s="68"/>
    </row>
    <row r="25" spans="2:10" ht="15.75" customHeight="1" x14ac:dyDescent="0.25">
      <c r="B25" s="13" t="s">
        <v>11</v>
      </c>
      <c r="C25" s="13"/>
      <c r="D25" s="40"/>
      <c r="E25" s="31"/>
      <c r="F25" s="95">
        <f t="shared" si="9"/>
        <v>0</v>
      </c>
      <c r="G25" s="92">
        <f t="shared" si="6"/>
        <v>0</v>
      </c>
      <c r="H25" s="22"/>
      <c r="I25" s="22"/>
      <c r="J25" s="68"/>
    </row>
    <row r="26" spans="2:10" ht="15.75" customHeight="1" x14ac:dyDescent="0.25">
      <c r="B26" s="14"/>
      <c r="C26" s="14"/>
      <c r="D26" s="41"/>
      <c r="E26" s="32"/>
      <c r="F26" s="95">
        <f t="shared" si="9"/>
        <v>0</v>
      </c>
      <c r="G26" s="92">
        <f t="shared" si="6"/>
        <v>0</v>
      </c>
      <c r="H26" s="22"/>
      <c r="I26" s="22"/>
      <c r="J26" s="68"/>
    </row>
    <row r="27" spans="2:10" ht="15.75" customHeight="1" x14ac:dyDescent="0.25">
      <c r="B27" s="13"/>
      <c r="C27" s="13"/>
      <c r="D27" s="40"/>
      <c r="E27" s="31"/>
      <c r="F27" s="95">
        <f t="shared" si="9"/>
        <v>0</v>
      </c>
      <c r="G27" s="92">
        <f t="shared" si="6"/>
        <v>0</v>
      </c>
      <c r="H27" s="22"/>
      <c r="I27" s="22"/>
      <c r="J27" s="68"/>
    </row>
    <row r="28" spans="2:10" ht="15.75" customHeight="1" x14ac:dyDescent="0.25">
      <c r="B28" s="14" t="s">
        <v>31</v>
      </c>
      <c r="C28" s="18"/>
      <c r="D28" s="42"/>
      <c r="E28" s="33"/>
      <c r="F28" s="95">
        <f t="shared" si="9"/>
        <v>0</v>
      </c>
      <c r="G28" s="92">
        <f t="shared" si="6"/>
        <v>0</v>
      </c>
      <c r="H28" s="22"/>
      <c r="I28" s="22"/>
      <c r="J28" s="68"/>
    </row>
    <row r="29" spans="2:10" ht="24.5" customHeight="1" x14ac:dyDescent="0.25">
      <c r="B29" s="71" t="s">
        <v>47</v>
      </c>
      <c r="C29" s="19"/>
      <c r="D29" s="12"/>
      <c r="E29" s="34"/>
      <c r="F29" s="23">
        <f>F30+F36</f>
        <v>0</v>
      </c>
      <c r="G29" s="90">
        <f t="shared" ref="G29:I29" si="10">G30+G36</f>
        <v>0</v>
      </c>
      <c r="H29" s="23">
        <f t="shared" si="10"/>
        <v>0</v>
      </c>
      <c r="I29" s="23">
        <f t="shared" si="10"/>
        <v>0</v>
      </c>
      <c r="J29" s="69"/>
    </row>
    <row r="30" spans="2:10" ht="32" customHeight="1" x14ac:dyDescent="0.25">
      <c r="B30" s="79" t="s">
        <v>45</v>
      </c>
      <c r="C30" s="79"/>
      <c r="D30" s="80"/>
      <c r="E30" s="81"/>
      <c r="F30" s="74">
        <f>SUM(F31:F35)</f>
        <v>0</v>
      </c>
      <c r="G30" s="91">
        <f t="shared" ref="G30:I30" si="11">SUM(G31:G35)</f>
        <v>0</v>
      </c>
      <c r="H30" s="74">
        <f t="shared" si="11"/>
        <v>0</v>
      </c>
      <c r="I30" s="74">
        <f t="shared" si="11"/>
        <v>0</v>
      </c>
      <c r="J30" s="75"/>
    </row>
    <row r="31" spans="2:10" s="44" customFormat="1" ht="15.75" customHeight="1" x14ac:dyDescent="0.25">
      <c r="B31" s="18"/>
      <c r="C31" s="18"/>
      <c r="D31" s="42"/>
      <c r="E31" s="33"/>
      <c r="F31" s="95">
        <f t="shared" ref="F31:F35" si="12">D31*E31</f>
        <v>0</v>
      </c>
      <c r="G31" s="92">
        <f t="shared" ref="G31:G67" si="13">F31/$G$8</f>
        <v>0</v>
      </c>
      <c r="H31" s="22"/>
      <c r="I31" s="22"/>
      <c r="J31" s="68"/>
    </row>
    <row r="32" spans="2:10" s="44" customFormat="1" ht="15.75" customHeight="1" x14ac:dyDescent="0.25">
      <c r="B32" s="18"/>
      <c r="C32" s="18"/>
      <c r="D32" s="42"/>
      <c r="E32" s="33"/>
      <c r="F32" s="95">
        <f t="shared" ref="F32:F34" si="14">D32*E32</f>
        <v>0</v>
      </c>
      <c r="G32" s="92">
        <f t="shared" si="13"/>
        <v>0</v>
      </c>
      <c r="H32" s="22"/>
      <c r="I32" s="22"/>
      <c r="J32" s="68"/>
    </row>
    <row r="33" spans="2:10" s="44" customFormat="1" ht="15.75" customHeight="1" x14ac:dyDescent="0.25">
      <c r="B33" s="18"/>
      <c r="C33" s="18"/>
      <c r="D33" s="42"/>
      <c r="E33" s="33"/>
      <c r="F33" s="95">
        <f t="shared" si="14"/>
        <v>0</v>
      </c>
      <c r="G33" s="92">
        <f t="shared" si="13"/>
        <v>0</v>
      </c>
      <c r="H33" s="22"/>
      <c r="I33" s="22"/>
      <c r="J33" s="68"/>
    </row>
    <row r="34" spans="2:10" s="44" customFormat="1" ht="15.75" customHeight="1" x14ac:dyDescent="0.25">
      <c r="B34" s="18"/>
      <c r="C34" s="18"/>
      <c r="D34" s="42"/>
      <c r="E34" s="33"/>
      <c r="F34" s="95">
        <f t="shared" si="14"/>
        <v>0</v>
      </c>
      <c r="G34" s="92">
        <f t="shared" si="13"/>
        <v>0</v>
      </c>
      <c r="H34" s="22"/>
      <c r="I34" s="22"/>
      <c r="J34" s="68"/>
    </row>
    <row r="35" spans="2:10" s="44" customFormat="1" ht="15.75" customHeight="1" x14ac:dyDescent="0.25">
      <c r="B35" s="18"/>
      <c r="C35" s="18"/>
      <c r="D35" s="42"/>
      <c r="E35" s="33"/>
      <c r="F35" s="95">
        <f t="shared" si="12"/>
        <v>0</v>
      </c>
      <c r="G35" s="92">
        <f t="shared" si="13"/>
        <v>0</v>
      </c>
      <c r="H35" s="22"/>
      <c r="I35" s="22"/>
      <c r="J35" s="68"/>
    </row>
    <row r="36" spans="2:10" s="44" customFormat="1" ht="27" customHeight="1" x14ac:dyDescent="0.25">
      <c r="B36" s="79" t="s">
        <v>46</v>
      </c>
      <c r="C36" s="79"/>
      <c r="D36" s="79"/>
      <c r="E36" s="79"/>
      <c r="F36" s="74">
        <f>SUM(F37:F42)</f>
        <v>0</v>
      </c>
      <c r="G36" s="91">
        <f t="shared" ref="G36:I36" si="15">SUM(G37:G42)</f>
        <v>0</v>
      </c>
      <c r="H36" s="74">
        <f t="shared" si="15"/>
        <v>0</v>
      </c>
      <c r="I36" s="74">
        <f t="shared" si="15"/>
        <v>0</v>
      </c>
      <c r="J36" s="79"/>
    </row>
    <row r="37" spans="2:10" ht="15.75" customHeight="1" x14ac:dyDescent="0.25">
      <c r="B37" s="18"/>
      <c r="C37" s="18"/>
      <c r="D37" s="42"/>
      <c r="E37" s="33"/>
      <c r="F37" s="95">
        <f t="shared" ref="F37:F67" si="16">D37*E37</f>
        <v>0</v>
      </c>
      <c r="G37" s="92">
        <f t="shared" si="13"/>
        <v>0</v>
      </c>
      <c r="H37" s="22"/>
      <c r="I37" s="22"/>
      <c r="J37" s="68"/>
    </row>
    <row r="38" spans="2:10" s="44" customFormat="1" ht="15.75" customHeight="1" x14ac:dyDescent="0.25">
      <c r="B38" s="18"/>
      <c r="C38" s="18"/>
      <c r="D38" s="42"/>
      <c r="E38" s="33"/>
      <c r="F38" s="95">
        <f t="shared" ref="F38:F40" si="17">D38*E38</f>
        <v>0</v>
      </c>
      <c r="G38" s="92">
        <f t="shared" si="13"/>
        <v>0</v>
      </c>
      <c r="H38" s="22"/>
      <c r="I38" s="22"/>
      <c r="J38" s="68"/>
    </row>
    <row r="39" spans="2:10" s="44" customFormat="1" ht="15.75" customHeight="1" x14ac:dyDescent="0.25">
      <c r="B39" s="18"/>
      <c r="C39" s="18"/>
      <c r="D39" s="42"/>
      <c r="E39" s="33"/>
      <c r="F39" s="95">
        <f t="shared" si="17"/>
        <v>0</v>
      </c>
      <c r="G39" s="92">
        <f t="shared" si="13"/>
        <v>0</v>
      </c>
      <c r="H39" s="22"/>
      <c r="I39" s="22"/>
      <c r="J39" s="68"/>
    </row>
    <row r="40" spans="2:10" s="44" customFormat="1" ht="15.75" customHeight="1" x14ac:dyDescent="0.25">
      <c r="B40" s="18"/>
      <c r="C40" s="18"/>
      <c r="D40" s="42"/>
      <c r="E40" s="33"/>
      <c r="F40" s="95">
        <f t="shared" si="17"/>
        <v>0</v>
      </c>
      <c r="G40" s="92">
        <f t="shared" si="13"/>
        <v>0</v>
      </c>
      <c r="H40" s="22"/>
      <c r="I40" s="22"/>
      <c r="J40" s="68"/>
    </row>
    <row r="41" spans="2:10" ht="15.75" customHeight="1" x14ac:dyDescent="0.25">
      <c r="B41" s="18"/>
      <c r="C41" s="18"/>
      <c r="D41" s="42"/>
      <c r="E41" s="33"/>
      <c r="F41" s="95">
        <f t="shared" si="16"/>
        <v>0</v>
      </c>
      <c r="G41" s="92">
        <f t="shared" si="13"/>
        <v>0</v>
      </c>
      <c r="H41" s="22"/>
      <c r="I41" s="22"/>
      <c r="J41" s="68"/>
    </row>
    <row r="42" spans="2:10" ht="15.75" customHeight="1" x14ac:dyDescent="0.25">
      <c r="B42" s="14" t="s">
        <v>31</v>
      </c>
      <c r="C42" s="18"/>
      <c r="D42" s="42"/>
      <c r="E42" s="33"/>
      <c r="F42" s="95">
        <f t="shared" si="16"/>
        <v>0</v>
      </c>
      <c r="G42" s="92">
        <f t="shared" si="13"/>
        <v>0</v>
      </c>
      <c r="H42" s="22"/>
      <c r="I42" s="22"/>
      <c r="J42" s="68"/>
    </row>
    <row r="43" spans="2:10" ht="15.75" customHeight="1" x14ac:dyDescent="0.25">
      <c r="B43" s="84" t="s">
        <v>41</v>
      </c>
      <c r="C43" s="19"/>
      <c r="D43" s="12"/>
      <c r="E43" s="34"/>
      <c r="F43" s="23">
        <f>SUM(F44:F50)</f>
        <v>0</v>
      </c>
      <c r="G43" s="90">
        <f t="shared" ref="G43:I43" si="18">SUM(G44:G50)</f>
        <v>0</v>
      </c>
      <c r="H43" s="23">
        <f t="shared" si="18"/>
        <v>0</v>
      </c>
      <c r="I43" s="23">
        <f t="shared" si="18"/>
        <v>0</v>
      </c>
      <c r="J43" s="69"/>
    </row>
    <row r="44" spans="2:10" ht="15.75" customHeight="1" x14ac:dyDescent="0.25">
      <c r="B44" s="18"/>
      <c r="C44" s="18"/>
      <c r="D44" s="42"/>
      <c r="E44" s="33"/>
      <c r="F44" s="95">
        <f t="shared" si="16"/>
        <v>0</v>
      </c>
      <c r="G44" s="92">
        <f t="shared" si="13"/>
        <v>0</v>
      </c>
      <c r="H44" s="22"/>
      <c r="I44" s="22"/>
      <c r="J44" s="68"/>
    </row>
    <row r="45" spans="2:10" s="44" customFormat="1" ht="15.75" customHeight="1" x14ac:dyDescent="0.25">
      <c r="B45" s="18"/>
      <c r="C45" s="18"/>
      <c r="D45" s="42"/>
      <c r="E45" s="33"/>
      <c r="F45" s="95">
        <f t="shared" ref="F45:F48" si="19">D45*E45</f>
        <v>0</v>
      </c>
      <c r="G45" s="92">
        <f t="shared" si="13"/>
        <v>0</v>
      </c>
      <c r="H45" s="22"/>
      <c r="I45" s="22"/>
      <c r="J45" s="68"/>
    </row>
    <row r="46" spans="2:10" s="44" customFormat="1" ht="15.75" customHeight="1" x14ac:dyDescent="0.25">
      <c r="B46" s="18"/>
      <c r="C46" s="18"/>
      <c r="D46" s="42"/>
      <c r="E46" s="33"/>
      <c r="F46" s="95">
        <f t="shared" si="19"/>
        <v>0</v>
      </c>
      <c r="G46" s="92">
        <f t="shared" si="13"/>
        <v>0</v>
      </c>
      <c r="H46" s="22"/>
      <c r="I46" s="22"/>
      <c r="J46" s="68"/>
    </row>
    <row r="47" spans="2:10" s="44" customFormat="1" ht="15.75" customHeight="1" x14ac:dyDescent="0.25">
      <c r="B47" s="18"/>
      <c r="C47" s="18"/>
      <c r="D47" s="42"/>
      <c r="E47" s="33"/>
      <c r="F47" s="95">
        <f t="shared" si="19"/>
        <v>0</v>
      </c>
      <c r="G47" s="92">
        <f t="shared" si="13"/>
        <v>0</v>
      </c>
      <c r="H47" s="22"/>
      <c r="I47" s="22"/>
      <c r="J47" s="68"/>
    </row>
    <row r="48" spans="2:10" s="44" customFormat="1" ht="15.75" customHeight="1" x14ac:dyDescent="0.25">
      <c r="B48" s="18"/>
      <c r="C48" s="18"/>
      <c r="D48" s="42"/>
      <c r="E48" s="33"/>
      <c r="F48" s="95">
        <f t="shared" si="19"/>
        <v>0</v>
      </c>
      <c r="G48" s="92">
        <f t="shared" si="13"/>
        <v>0</v>
      </c>
      <c r="H48" s="22"/>
      <c r="I48" s="22"/>
      <c r="J48" s="68"/>
    </row>
    <row r="49" spans="2:10" ht="15.75" customHeight="1" x14ac:dyDescent="0.25">
      <c r="B49" s="18"/>
      <c r="C49" s="18"/>
      <c r="D49" s="42"/>
      <c r="E49" s="33"/>
      <c r="F49" s="95">
        <f t="shared" si="16"/>
        <v>0</v>
      </c>
      <c r="G49" s="92">
        <f t="shared" si="13"/>
        <v>0</v>
      </c>
      <c r="H49" s="22"/>
      <c r="I49" s="22"/>
      <c r="J49" s="68"/>
    </row>
    <row r="50" spans="2:10" ht="15.75" customHeight="1" x14ac:dyDescent="0.25">
      <c r="B50" s="14" t="s">
        <v>31</v>
      </c>
      <c r="C50" s="18"/>
      <c r="D50" s="42"/>
      <c r="E50" s="33"/>
      <c r="F50" s="95">
        <f t="shared" si="16"/>
        <v>0</v>
      </c>
      <c r="G50" s="92">
        <f t="shared" si="13"/>
        <v>0</v>
      </c>
      <c r="H50" s="22"/>
      <c r="I50" s="22"/>
      <c r="J50" s="68"/>
    </row>
    <row r="51" spans="2:10" ht="32" customHeight="1" x14ac:dyDescent="0.25">
      <c r="B51" s="71" t="s">
        <v>43</v>
      </c>
      <c r="C51" s="19"/>
      <c r="D51" s="12"/>
      <c r="E51" s="34"/>
      <c r="F51" s="23">
        <f>SUM(F52:F59)</f>
        <v>0</v>
      </c>
      <c r="G51" s="90">
        <f t="shared" ref="G51:I51" si="20">SUM(G52:G59)</f>
        <v>0</v>
      </c>
      <c r="H51" s="23">
        <f t="shared" si="20"/>
        <v>0</v>
      </c>
      <c r="I51" s="23">
        <f t="shared" si="20"/>
        <v>0</v>
      </c>
      <c r="J51" s="69"/>
    </row>
    <row r="52" spans="2:10" ht="15.75" customHeight="1" x14ac:dyDescent="0.25">
      <c r="B52" s="18"/>
      <c r="C52" s="18"/>
      <c r="D52" s="42"/>
      <c r="E52" s="33"/>
      <c r="F52" s="95">
        <f t="shared" si="16"/>
        <v>0</v>
      </c>
      <c r="G52" s="92">
        <f t="shared" si="13"/>
        <v>0</v>
      </c>
      <c r="H52" s="22"/>
      <c r="I52" s="22"/>
      <c r="J52" s="68"/>
    </row>
    <row r="53" spans="2:10" s="44" customFormat="1" ht="15.75" customHeight="1" x14ac:dyDescent="0.25">
      <c r="B53" s="18"/>
      <c r="C53" s="18"/>
      <c r="D53" s="42"/>
      <c r="E53" s="33"/>
      <c r="F53" s="95">
        <f t="shared" ref="F53:F56" si="21">D53*E53</f>
        <v>0</v>
      </c>
      <c r="G53" s="92">
        <f t="shared" si="13"/>
        <v>0</v>
      </c>
      <c r="H53" s="22"/>
      <c r="I53" s="22"/>
      <c r="J53" s="68"/>
    </row>
    <row r="54" spans="2:10" s="44" customFormat="1" ht="15.75" customHeight="1" x14ac:dyDescent="0.25">
      <c r="B54" s="18"/>
      <c r="C54" s="18"/>
      <c r="D54" s="42"/>
      <c r="E54" s="33"/>
      <c r="F54" s="95">
        <f t="shared" si="21"/>
        <v>0</v>
      </c>
      <c r="G54" s="92">
        <f t="shared" si="13"/>
        <v>0</v>
      </c>
      <c r="H54" s="22"/>
      <c r="I54" s="22"/>
      <c r="J54" s="68"/>
    </row>
    <row r="55" spans="2:10" s="44" customFormat="1" ht="15.75" customHeight="1" x14ac:dyDescent="0.25">
      <c r="B55" s="18"/>
      <c r="C55" s="18"/>
      <c r="D55" s="42"/>
      <c r="E55" s="33"/>
      <c r="F55" s="95">
        <f t="shared" si="21"/>
        <v>0</v>
      </c>
      <c r="G55" s="92">
        <f t="shared" si="13"/>
        <v>0</v>
      </c>
      <c r="H55" s="22"/>
      <c r="I55" s="22"/>
      <c r="J55" s="68"/>
    </row>
    <row r="56" spans="2:10" s="44" customFormat="1" ht="15.75" customHeight="1" x14ac:dyDescent="0.25">
      <c r="B56" s="18"/>
      <c r="C56" s="18"/>
      <c r="D56" s="42"/>
      <c r="E56" s="33"/>
      <c r="F56" s="95">
        <f t="shared" si="21"/>
        <v>0</v>
      </c>
      <c r="G56" s="92">
        <f t="shared" si="13"/>
        <v>0</v>
      </c>
      <c r="H56" s="22"/>
      <c r="I56" s="22"/>
      <c r="J56" s="68"/>
    </row>
    <row r="57" spans="2:10" ht="15.75" customHeight="1" x14ac:dyDescent="0.25">
      <c r="B57" s="18"/>
      <c r="C57" s="18"/>
      <c r="D57" s="42"/>
      <c r="E57" s="33"/>
      <c r="F57" s="95">
        <f t="shared" si="16"/>
        <v>0</v>
      </c>
      <c r="G57" s="92">
        <f t="shared" si="13"/>
        <v>0</v>
      </c>
      <c r="H57" s="22"/>
      <c r="I57" s="22"/>
      <c r="J57" s="68"/>
    </row>
    <row r="58" spans="2:10" ht="15.75" customHeight="1" x14ac:dyDescent="0.25">
      <c r="B58" s="18"/>
      <c r="C58" s="18"/>
      <c r="D58" s="42"/>
      <c r="E58" s="33"/>
      <c r="F58" s="95">
        <f t="shared" si="16"/>
        <v>0</v>
      </c>
      <c r="G58" s="92">
        <f t="shared" si="13"/>
        <v>0</v>
      </c>
      <c r="H58" s="22"/>
      <c r="I58" s="22"/>
      <c r="J58" s="68"/>
    </row>
    <row r="59" spans="2:10" ht="15.75" customHeight="1" x14ac:dyDescent="0.25">
      <c r="B59" s="14" t="s">
        <v>31</v>
      </c>
      <c r="C59" s="18"/>
      <c r="D59" s="42"/>
      <c r="E59" s="33"/>
      <c r="F59" s="95">
        <f t="shared" si="16"/>
        <v>0</v>
      </c>
      <c r="G59" s="92">
        <f t="shared" si="13"/>
        <v>0</v>
      </c>
      <c r="H59" s="22"/>
      <c r="I59" s="22"/>
      <c r="J59" s="68"/>
    </row>
    <row r="60" spans="2:10" ht="15.75" customHeight="1" x14ac:dyDescent="0.25">
      <c r="B60" s="11" t="s">
        <v>44</v>
      </c>
      <c r="C60" s="19"/>
      <c r="D60" s="12"/>
      <c r="E60" s="34"/>
      <c r="F60" s="23">
        <f>SUM(F61:F67)</f>
        <v>0</v>
      </c>
      <c r="G60" s="90">
        <f t="shared" ref="G60:I60" si="22">SUM(G61:G67)</f>
        <v>0</v>
      </c>
      <c r="H60" s="23">
        <f t="shared" si="22"/>
        <v>0</v>
      </c>
      <c r="I60" s="23">
        <f t="shared" si="22"/>
        <v>0</v>
      </c>
      <c r="J60" s="69"/>
    </row>
    <row r="61" spans="2:10" ht="15.75" customHeight="1" x14ac:dyDescent="0.25">
      <c r="B61" s="18"/>
      <c r="C61" s="18"/>
      <c r="D61" s="42"/>
      <c r="E61" s="33"/>
      <c r="F61" s="95">
        <f t="shared" si="16"/>
        <v>0</v>
      </c>
      <c r="G61" s="92">
        <f t="shared" si="13"/>
        <v>0</v>
      </c>
      <c r="H61" s="22"/>
      <c r="I61" s="22"/>
      <c r="J61" s="68"/>
    </row>
    <row r="62" spans="2:10" s="44" customFormat="1" ht="15.75" customHeight="1" x14ac:dyDescent="0.25">
      <c r="B62" s="18"/>
      <c r="C62" s="18"/>
      <c r="D62" s="42"/>
      <c r="E62" s="33"/>
      <c r="F62" s="95">
        <f t="shared" ref="F62:F64" si="23">D62*E62</f>
        <v>0</v>
      </c>
      <c r="G62" s="92">
        <f t="shared" si="13"/>
        <v>0</v>
      </c>
      <c r="H62" s="22"/>
      <c r="I62" s="22"/>
      <c r="J62" s="68"/>
    </row>
    <row r="63" spans="2:10" s="44" customFormat="1" ht="15.75" customHeight="1" x14ac:dyDescent="0.25">
      <c r="B63" s="18"/>
      <c r="C63" s="18"/>
      <c r="D63" s="42"/>
      <c r="E63" s="33"/>
      <c r="F63" s="95">
        <f t="shared" si="23"/>
        <v>0</v>
      </c>
      <c r="G63" s="92">
        <f t="shared" si="13"/>
        <v>0</v>
      </c>
      <c r="H63" s="22"/>
      <c r="I63" s="22"/>
      <c r="J63" s="68"/>
    </row>
    <row r="64" spans="2:10" s="44" customFormat="1" ht="15.75" customHeight="1" x14ac:dyDescent="0.25">
      <c r="B64" s="18"/>
      <c r="C64" s="18"/>
      <c r="D64" s="42"/>
      <c r="E64" s="33"/>
      <c r="F64" s="95">
        <f t="shared" si="23"/>
        <v>0</v>
      </c>
      <c r="G64" s="92">
        <f t="shared" si="13"/>
        <v>0</v>
      </c>
      <c r="H64" s="22"/>
      <c r="I64" s="22"/>
      <c r="J64" s="68"/>
    </row>
    <row r="65" spans="2:10" ht="15.75" customHeight="1" x14ac:dyDescent="0.25">
      <c r="B65" s="18"/>
      <c r="C65" s="18"/>
      <c r="D65" s="42"/>
      <c r="E65" s="33"/>
      <c r="F65" s="95">
        <f t="shared" si="16"/>
        <v>0</v>
      </c>
      <c r="G65" s="92">
        <f t="shared" si="13"/>
        <v>0</v>
      </c>
      <c r="H65" s="22"/>
      <c r="I65" s="22"/>
      <c r="J65" s="68"/>
    </row>
    <row r="66" spans="2:10" ht="15.75" customHeight="1" x14ac:dyDescent="0.25">
      <c r="B66" s="18"/>
      <c r="C66" s="18"/>
      <c r="D66" s="42"/>
      <c r="E66" s="33"/>
      <c r="F66" s="95">
        <f t="shared" si="16"/>
        <v>0</v>
      </c>
      <c r="G66" s="92">
        <f t="shared" si="13"/>
        <v>0</v>
      </c>
      <c r="H66" s="22"/>
      <c r="I66" s="22"/>
      <c r="J66" s="68"/>
    </row>
    <row r="67" spans="2:10" ht="15.75" customHeight="1" x14ac:dyDescent="0.25">
      <c r="B67" s="14" t="s">
        <v>31</v>
      </c>
      <c r="C67" s="18"/>
      <c r="D67" s="42"/>
      <c r="E67" s="33"/>
      <c r="F67" s="95">
        <f t="shared" si="16"/>
        <v>0</v>
      </c>
      <c r="G67" s="92">
        <f t="shared" si="13"/>
        <v>0</v>
      </c>
      <c r="H67" s="22"/>
      <c r="I67" s="22"/>
      <c r="J67" s="68"/>
    </row>
    <row r="68" spans="2:10" ht="27" customHeight="1" x14ac:dyDescent="0.25">
      <c r="B68" s="59" t="s">
        <v>20</v>
      </c>
      <c r="C68" s="10"/>
      <c r="D68" s="17"/>
      <c r="E68" s="35"/>
      <c r="F68" s="20">
        <f>F11+F29+F43+F51+F60</f>
        <v>0</v>
      </c>
      <c r="G68" s="94">
        <f>G11+G29+G43+G51+G60</f>
        <v>0</v>
      </c>
      <c r="H68" s="20">
        <f>H11+H29+H43+H51+H60</f>
        <v>0</v>
      </c>
      <c r="I68" s="20">
        <f t="shared" ref="I68" si="24">I11+I29+I43+I51+I60</f>
        <v>0</v>
      </c>
      <c r="J68" s="29"/>
    </row>
    <row r="69" spans="2:10" ht="15.75" hidden="1" customHeight="1" x14ac:dyDescent="0.25">
      <c r="B69" s="63" t="s">
        <v>26</v>
      </c>
    </row>
    <row r="70" spans="2:10" ht="27.5" hidden="1" customHeight="1" x14ac:dyDescent="0.25">
      <c r="B70" s="102" t="s">
        <v>27</v>
      </c>
      <c r="C70" s="102"/>
      <c r="D70" s="102"/>
      <c r="E70" s="102"/>
      <c r="F70" s="103"/>
      <c r="G70" s="103"/>
      <c r="H70" s="103"/>
      <c r="I70" s="103"/>
      <c r="J70" s="103"/>
    </row>
    <row r="71" spans="2:10" ht="15.75" customHeight="1" x14ac:dyDescent="0.25"/>
    <row r="72" spans="2:10" ht="15.75" customHeight="1" x14ac:dyDescent="0.25"/>
    <row r="73" spans="2:10" ht="15.75" customHeight="1" x14ac:dyDescent="0.25"/>
    <row r="74" spans="2:10" ht="15.75" customHeight="1" x14ac:dyDescent="0.25"/>
    <row r="75" spans="2:10" ht="15.75" customHeight="1" x14ac:dyDescent="0.25"/>
    <row r="76" spans="2:10" ht="15.75" customHeight="1" x14ac:dyDescent="0.25"/>
    <row r="77" spans="2:10" ht="15.75" customHeight="1" x14ac:dyDescent="0.25"/>
    <row r="78" spans="2:10" ht="15.75" customHeight="1" x14ac:dyDescent="0.25"/>
    <row r="79" spans="2:10" ht="15.75" customHeight="1" x14ac:dyDescent="0.25"/>
    <row r="80" spans="2:1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sheetData>
  <mergeCells count="7">
    <mergeCell ref="B70:J70"/>
    <mergeCell ref="B1:J1"/>
    <mergeCell ref="F3:H3"/>
    <mergeCell ref="F4:H4"/>
    <mergeCell ref="F5:H5"/>
    <mergeCell ref="F6:H6"/>
    <mergeCell ref="C9:G9"/>
  </mergeCells>
  <pageMargins left="0.7" right="0.7" top="0.75" bottom="0.75" header="0.3" footer="0.3"/>
  <pageSetup paperSize="3" scale="58" orientation="landscape" r:id="rId1"/>
  <headerFooter>
    <oddFooter>Page &amp;P of &amp;N</oddFooter>
  </headerFooter>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1000"/>
  <sheetViews>
    <sheetView workbookViewId="0">
      <selection activeCell="C3" sqref="C3:D3"/>
    </sheetView>
  </sheetViews>
  <sheetFormatPr defaultColWidth="14.453125" defaultRowHeight="15" customHeight="1" x14ac:dyDescent="0.25"/>
  <cols>
    <col min="1" max="1" width="10.26953125" style="43" customWidth="1"/>
    <col min="2" max="2" width="42" customWidth="1"/>
    <col min="3" max="3" width="24.54296875" customWidth="1"/>
    <col min="4" max="4" width="21.81640625" customWidth="1"/>
    <col min="5" max="5" width="31.1796875" customWidth="1"/>
    <col min="6" max="6" width="14.453125" customWidth="1"/>
  </cols>
  <sheetData>
    <row r="1" spans="1:7" ht="15.75" customHeight="1" x14ac:dyDescent="0.35">
      <c r="B1" s="64"/>
      <c r="C1" s="44"/>
      <c r="D1" s="44"/>
      <c r="E1" s="44"/>
      <c r="F1" s="2"/>
      <c r="G1" s="2"/>
    </row>
    <row r="2" spans="1:7" ht="15.75" customHeight="1" x14ac:dyDescent="0.3">
      <c r="B2" s="1"/>
    </row>
    <row r="3" spans="1:7" ht="15.75" customHeight="1" x14ac:dyDescent="0.3">
      <c r="B3" s="1" t="s">
        <v>0</v>
      </c>
      <c r="C3" s="116">
        <f>'Detailed Activity Budget'!C3</f>
        <v>0</v>
      </c>
      <c r="D3" s="117"/>
    </row>
    <row r="4" spans="1:7" ht="15.75" customHeight="1" x14ac:dyDescent="0.25">
      <c r="B4" s="82" t="s">
        <v>34</v>
      </c>
      <c r="C4" s="116">
        <f>'Detailed Activity Budget'!C4</f>
        <v>0</v>
      </c>
      <c r="D4" s="117"/>
      <c r="E4" s="70"/>
    </row>
    <row r="5" spans="1:7" ht="15.75" customHeight="1" x14ac:dyDescent="0.25">
      <c r="B5" s="9" t="s">
        <v>33</v>
      </c>
      <c r="C5" s="116">
        <f>'Detailed Activity Budget'!C5</f>
        <v>0</v>
      </c>
      <c r="D5" s="117"/>
      <c r="E5" s="70"/>
    </row>
    <row r="6" spans="1:7" ht="15.75" customHeight="1" x14ac:dyDescent="0.3">
      <c r="B6" s="1" t="s">
        <v>1</v>
      </c>
      <c r="C6" s="116"/>
      <c r="D6" s="117"/>
    </row>
    <row r="7" spans="1:7" s="63" customFormat="1" ht="15.75" customHeight="1" x14ac:dyDescent="0.25">
      <c r="A7" s="62"/>
    </row>
    <row r="8" spans="1:7" ht="43.5" customHeight="1" x14ac:dyDescent="0.3">
      <c r="A8" s="3"/>
      <c r="B8" s="61" t="s">
        <v>25</v>
      </c>
      <c r="C8" s="61" t="s">
        <v>24</v>
      </c>
      <c r="D8" s="3" t="s">
        <v>3</v>
      </c>
      <c r="E8" s="45" t="s">
        <v>18</v>
      </c>
    </row>
    <row r="9" spans="1:7" ht="89.4" customHeight="1" x14ac:dyDescent="0.25">
      <c r="A9" s="46" t="s">
        <v>17</v>
      </c>
      <c r="B9" s="47" t="s">
        <v>4</v>
      </c>
      <c r="C9" s="47" t="s">
        <v>5</v>
      </c>
      <c r="D9" s="47" t="s">
        <v>6</v>
      </c>
      <c r="E9" s="48" t="s">
        <v>56</v>
      </c>
    </row>
    <row r="10" spans="1:7" ht="15.75" customHeight="1" x14ac:dyDescent="0.25">
      <c r="A10" s="49">
        <v>1</v>
      </c>
      <c r="B10" s="50"/>
      <c r="C10" s="50"/>
      <c r="D10" s="50"/>
      <c r="E10" s="52"/>
    </row>
    <row r="11" spans="1:7" ht="15.75" customHeight="1" x14ac:dyDescent="0.25">
      <c r="A11" s="49">
        <v>2</v>
      </c>
      <c r="B11" s="21"/>
      <c r="C11" s="21"/>
      <c r="D11" s="50"/>
      <c r="E11" s="53"/>
    </row>
    <row r="12" spans="1:7" ht="15.75" customHeight="1" x14ac:dyDescent="0.25">
      <c r="A12" s="49">
        <v>3</v>
      </c>
      <c r="B12" s="21"/>
      <c r="C12" s="21"/>
      <c r="D12" s="50"/>
      <c r="E12" s="53"/>
    </row>
    <row r="13" spans="1:7" ht="15.75" customHeight="1" x14ac:dyDescent="0.25">
      <c r="A13" s="49">
        <v>4</v>
      </c>
      <c r="B13" s="21"/>
      <c r="C13" s="21"/>
      <c r="D13" s="50"/>
      <c r="E13" s="53"/>
    </row>
    <row r="14" spans="1:7" ht="15.75" customHeight="1" x14ac:dyDescent="0.25">
      <c r="A14" s="49">
        <v>5</v>
      </c>
      <c r="B14" s="21"/>
      <c r="C14" s="21"/>
      <c r="D14" s="50"/>
      <c r="E14" s="53"/>
    </row>
    <row r="15" spans="1:7" ht="15.75" customHeight="1" x14ac:dyDescent="0.25">
      <c r="A15" s="49">
        <v>6</v>
      </c>
      <c r="B15" s="21"/>
      <c r="C15" s="21"/>
      <c r="D15" s="50"/>
      <c r="E15" s="53"/>
    </row>
    <row r="16" spans="1:7" ht="15.75" customHeight="1" x14ac:dyDescent="0.3">
      <c r="A16" s="51"/>
      <c r="B16" s="55" t="s">
        <v>15</v>
      </c>
      <c r="C16" s="51"/>
      <c r="D16" s="51"/>
      <c r="E16" s="54">
        <f>SUM(E10:E15)</f>
        <v>0</v>
      </c>
    </row>
    <row r="17" spans="3:5" ht="15.75" customHeight="1" x14ac:dyDescent="0.25">
      <c r="C17" s="56"/>
      <c r="D17" s="57" t="s">
        <v>19</v>
      </c>
      <c r="E17" s="58">
        <f>'Detailed Activity Budget'!F68-Milestones!E16</f>
        <v>0</v>
      </c>
    </row>
    <row r="18" spans="3:5" ht="15.75" customHeight="1" x14ac:dyDescent="0.25"/>
    <row r="19" spans="3:5" ht="15.75" customHeight="1" x14ac:dyDescent="0.25"/>
    <row r="20" spans="3:5" ht="15.75" customHeight="1" x14ac:dyDescent="0.25"/>
    <row r="21" spans="3:5" ht="15.75" customHeight="1" x14ac:dyDescent="0.25"/>
    <row r="22" spans="3:5" ht="15.75" customHeight="1" x14ac:dyDescent="0.25"/>
    <row r="23" spans="3:5" ht="15.75" customHeight="1" x14ac:dyDescent="0.25"/>
    <row r="24" spans="3:5" ht="15.75" customHeight="1" x14ac:dyDescent="0.25"/>
    <row r="25" spans="3:5" ht="15.75" customHeight="1" x14ac:dyDescent="0.25"/>
    <row r="26" spans="3:5" ht="15.75" customHeight="1" x14ac:dyDescent="0.25"/>
    <row r="27" spans="3:5" ht="15.75" customHeight="1" x14ac:dyDescent="0.25"/>
    <row r="28" spans="3:5" ht="15.75" customHeight="1" x14ac:dyDescent="0.25"/>
    <row r="29" spans="3:5" ht="15.75" customHeight="1" x14ac:dyDescent="0.25"/>
    <row r="30" spans="3:5" ht="15.75" customHeight="1" x14ac:dyDescent="0.25"/>
    <row r="31" spans="3:5" ht="15.75" customHeight="1" x14ac:dyDescent="0.25"/>
    <row r="32" spans="3:5"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
    <mergeCell ref="C3:D3"/>
    <mergeCell ref="C4:D4"/>
    <mergeCell ref="C5:D5"/>
    <mergeCell ref="C6:D6"/>
  </mergeCell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D3102-700B-4CE7-8177-052218FD3293}">
  <dimension ref="A1:A17"/>
  <sheetViews>
    <sheetView topLeftCell="A4" workbookViewId="0">
      <selection activeCell="A24" sqref="A24"/>
    </sheetView>
  </sheetViews>
  <sheetFormatPr defaultRowHeight="12.5" x14ac:dyDescent="0.25"/>
  <cols>
    <col min="1" max="1" width="104.81640625" style="97" customWidth="1"/>
    <col min="2" max="16384" width="8.7265625" style="97"/>
  </cols>
  <sheetData>
    <row r="1" spans="1:1" ht="13" x14ac:dyDescent="0.3">
      <c r="A1" s="96" t="s">
        <v>40</v>
      </c>
    </row>
    <row r="2" spans="1:1" ht="112.5" customHeight="1" x14ac:dyDescent="0.25">
      <c r="A2" s="98" t="s">
        <v>51</v>
      </c>
    </row>
    <row r="4" spans="1:1" ht="88" x14ac:dyDescent="0.25">
      <c r="A4" s="99" t="s">
        <v>52</v>
      </c>
    </row>
    <row r="6" spans="1:1" ht="63" x14ac:dyDescent="0.25">
      <c r="A6" s="98" t="s">
        <v>53</v>
      </c>
    </row>
    <row r="8" spans="1:1" ht="38" x14ac:dyDescent="0.25">
      <c r="A8" s="98" t="s">
        <v>54</v>
      </c>
    </row>
    <row r="10" spans="1:1" ht="38" x14ac:dyDescent="0.25">
      <c r="A10" s="98" t="s">
        <v>55</v>
      </c>
    </row>
    <row r="13" spans="1:1" ht="13" x14ac:dyDescent="0.3">
      <c r="A13" s="100" t="s">
        <v>39</v>
      </c>
    </row>
    <row r="14" spans="1:1" x14ac:dyDescent="0.25">
      <c r="A14" s="97" t="s">
        <v>37</v>
      </c>
    </row>
    <row r="15" spans="1:1" x14ac:dyDescent="0.25">
      <c r="A15" s="97" t="s">
        <v>38</v>
      </c>
    </row>
    <row r="16" spans="1:1" x14ac:dyDescent="0.25">
      <c r="A16" s="101" t="s">
        <v>49</v>
      </c>
    </row>
    <row r="17" spans="1:1" x14ac:dyDescent="0.25">
      <c r="A17" s="101" t="s">
        <v>50</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Detailed Activity Budget</vt:lpstr>
      <vt:lpstr>Milestones</vt:lpstr>
      <vt:lpstr>Budget instructions</vt:lpstr>
      <vt:lpstr>'Detailed Activity Budget'!Print_Titles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Matossian, Mikael</dc:creator>
  <cp:lastModifiedBy>Khan, MdMahbubur</cp:lastModifiedBy>
  <cp:lastPrinted>2022-02-06T10:27:37Z</cp:lastPrinted>
  <dcterms:created xsi:type="dcterms:W3CDTF">2022-02-07T09:55:35Z</dcterms:created>
  <dcterms:modified xsi:type="dcterms:W3CDTF">2022-02-23T06:13:59Z</dcterms:modified>
</cp:coreProperties>
</file>